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(2)'!$5:$5</definedName>
  </definedNames>
  <calcPr fullCalcOnLoad="1"/>
</workbook>
</file>

<file path=xl/sharedStrings.xml><?xml version="1.0" encoding="utf-8"?>
<sst xmlns="http://schemas.openxmlformats.org/spreadsheetml/2006/main" count="55" uniqueCount="55">
  <si>
    <t>Consum medicamente inregistrat la nivel CAS Calarasi aferent lunii MAI 2021-medicamente cu si fara contributie personala</t>
  </si>
  <si>
    <t>nr crt</t>
  </si>
  <si>
    <t>Nume partener</t>
  </si>
  <si>
    <t>unice</t>
  </si>
  <si>
    <t xml:space="preserve">Valoare DCI-specialitati medicale </t>
  </si>
  <si>
    <t>Valoare pensionari CNAS</t>
  </si>
  <si>
    <t>Valoare pensionari MS</t>
  </si>
  <si>
    <t xml:space="preserve">Medicamente cost-volum </t>
  </si>
  <si>
    <t>Medicamente cost-volum incadrare CA</t>
  </si>
  <si>
    <t>Valoare pensionari CNAS C-V  incadrare CA</t>
  </si>
  <si>
    <t>Valoare pensionari CNAS C-V incadrare CA</t>
  </si>
  <si>
    <t>Valoare pensionari MS C-V</t>
  </si>
  <si>
    <t>Valoare pensionari MS C-V incadrare CA</t>
  </si>
  <si>
    <t>A&amp;A FARM</t>
  </si>
  <si>
    <t>AMINA BAZ PHARM -DRAGOS VODA</t>
  </si>
  <si>
    <t>ANISA SRL-JEGALIA</t>
  </si>
  <si>
    <t>ASA MICO FARM S.R.L.</t>
  </si>
  <si>
    <t>CARMEN</t>
  </si>
  <si>
    <t>DIANA</t>
  </si>
  <si>
    <t>ELAMI FARM S.R.L.</t>
  </si>
  <si>
    <t>ELIFLOR SERV S.R.L.</t>
  </si>
  <si>
    <t>FARMA BIG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</si>
  <si>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</si>
  <si>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</si>
  <si>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</si>
  <si>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</si>
  <si>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</si>
  <si>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</si>
  <si>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</si>
  <si>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</si>
  <si>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</si>
  <si>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</si>
  <si>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S.A.-CALARASI</t>
  </si>
  <si>
    <t>MED-SERV UNITED CALARASI PREL BUCURESTI NR.24 BL.M19</t>
  </si>
  <si>
    <t>MINA DROGHERIE S.R.L. CASCIOARELE</t>
  </si>
  <si>
    <t>NATUMED</t>
  </si>
  <si>
    <t>NEED FARM SRL- ILEANA</t>
  </si>
  <si>
    <t>NEOPHARM</t>
  </si>
  <si>
    <t>OLLY PHARM BIO SRL CHIRNOGI</t>
  </si>
  <si>
    <t>Pharma Life S.R.L. -FUNDENI</t>
  </si>
  <si>
    <t>PIPERA PHARMA SRL CHIRNOGI</t>
  </si>
  <si>
    <t>PRIMAPHARM</t>
  </si>
  <si>
    <t>PRIMULA FARM S.R.L.</t>
  </si>
  <si>
    <t>REDFARM</t>
  </si>
  <si>
    <t>SANTO BVLIFE FARM S.R.L.</t>
  </si>
  <si>
    <t>SENSIBLU</t>
  </si>
  <si>
    <t>SF.ELENA</t>
  </si>
  <si>
    <t>SOFIAFARM-VASILATI</t>
  </si>
  <si>
    <t>TEHNO-FARM</t>
  </si>
  <si>
    <t>TISSANA FARMACEUTIC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</si>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</sst>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">
      <selection activeCell="C64" sqref="C64"/>
    </sheetView>
  </sheetViews>
  <sheetFormatPr defaultColWidth="9.140625" defaultRowHeight="12.75"/>
  <cols>
    <col min="1" max="1" width="5.7109375" style="0" customWidth="1"/>
    <col min="2" max="2" width="17.421875" style="0" customWidth="1"/>
    <col min="3" max="3" width="12.140625" style="0" customWidth="1"/>
    <col min="4" max="5" width="10.57421875" style="0" customWidth="1"/>
    <col min="6" max="6" width="11.00390625" style="0" customWidth="1"/>
    <col min="7" max="7" width="10.00390625" style="0" customWidth="1"/>
    <col min="8" max="8" width="10.8515625" style="0" customWidth="1"/>
  </cols>
  <sheetData>
    <row r="2" spans="2:13" ht="12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2:13" ht="32.2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5" spans="1:12" ht="5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4" t="s">
        <v>7</v>
      </c>
      <c r="H5" s="4" t="s">
        <v>8</v>
      </c>
      <c r="I5" s="6" t="s">
        <v>9</v>
      </c>
      <c r="J5" s="7" t="s">
        <v>10</v>
      </c>
      <c r="K5" s="8" t="s">
        <v>11</v>
      </c>
      <c r="L5" s="8" t="s">
        <v>12</v>
      </c>
    </row>
    <row r="6" spans="1:12" ht="12.75">
      <c r="A6" s="9">
        <v>1</v>
      </c>
      <c r="B6" s="10" t="s">
        <v>13</v>
      </c>
      <c r="C6" s="11">
        <v>111244.53</v>
      </c>
      <c r="D6" s="11">
        <v>13445.82</v>
      </c>
      <c r="E6" s="11">
        <v>5060.74</v>
      </c>
      <c r="F6" s="11">
        <v>4048.47</v>
      </c>
      <c r="G6" s="11">
        <v>5743.03</v>
      </c>
      <c r="H6" s="11">
        <v>3834.07</v>
      </c>
      <c r="I6" s="11">
        <v>471.47</v>
      </c>
      <c r="J6" s="11">
        <v>249.44</v>
      </c>
      <c r="K6" s="12">
        <v>377.16</v>
      </c>
      <c r="L6" s="13">
        <v>120.06</v>
      </c>
    </row>
    <row r="7" spans="1:12" ht="12.75">
      <c r="A7" s="9">
        <v>2</v>
      </c>
      <c r="B7" s="10" t="s">
        <v>14</v>
      </c>
      <c r="C7" s="11">
        <v>43957.38</v>
      </c>
      <c r="D7" s="11">
        <v>0</v>
      </c>
      <c r="E7" s="11">
        <v>2475.69</v>
      </c>
      <c r="F7" s="11">
        <v>1980.58</v>
      </c>
      <c r="G7" s="11">
        <v>240.55</v>
      </c>
      <c r="H7" s="11">
        <v>160.59</v>
      </c>
      <c r="I7" s="11">
        <v>0</v>
      </c>
      <c r="J7" s="11">
        <v>0</v>
      </c>
      <c r="K7" s="11">
        <v>0</v>
      </c>
      <c r="L7" s="13">
        <v>0</v>
      </c>
    </row>
    <row r="8" spans="1:12" ht="12.75">
      <c r="A8" s="9">
        <v>3</v>
      </c>
      <c r="B8" s="10" t="s">
        <v>15</v>
      </c>
      <c r="C8" s="11">
        <v>63285.68</v>
      </c>
      <c r="D8" s="11">
        <v>163.9</v>
      </c>
      <c r="E8" s="11">
        <v>478.18</v>
      </c>
      <c r="F8" s="11">
        <v>382.53</v>
      </c>
      <c r="G8" s="11">
        <v>452.19</v>
      </c>
      <c r="H8" s="11">
        <v>301.88</v>
      </c>
      <c r="I8" s="11">
        <v>0</v>
      </c>
      <c r="J8" s="11">
        <v>0</v>
      </c>
      <c r="K8" s="11">
        <v>0</v>
      </c>
      <c r="L8" s="13">
        <v>0</v>
      </c>
    </row>
    <row r="9" spans="1:12" ht="12.75">
      <c r="A9" s="9">
        <v>4</v>
      </c>
      <c r="B9" s="10" t="s">
        <v>16</v>
      </c>
      <c r="C9" s="11">
        <v>298.79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>
        <v>0</v>
      </c>
    </row>
    <row r="10" spans="1:12" ht="12.75">
      <c r="A10" s="9">
        <v>5</v>
      </c>
      <c r="B10" s="10" t="s">
        <v>17</v>
      </c>
      <c r="C10" s="11">
        <v>15555.63</v>
      </c>
      <c r="D10" s="11">
        <v>0</v>
      </c>
      <c r="E10" s="11">
        <v>1193.21</v>
      </c>
      <c r="F10" s="11">
        <v>954.54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>
        <v>0</v>
      </c>
    </row>
    <row r="11" spans="1:12" ht="12.75">
      <c r="A11" s="9">
        <v>6</v>
      </c>
      <c r="B11" s="10" t="s">
        <v>18</v>
      </c>
      <c r="C11" s="11">
        <v>15290.25</v>
      </c>
      <c r="D11" s="11">
        <v>0</v>
      </c>
      <c r="E11" s="11">
        <v>805.83</v>
      </c>
      <c r="F11" s="11">
        <v>644.64</v>
      </c>
      <c r="G11" s="11">
        <v>999.23</v>
      </c>
      <c r="H11" s="11">
        <v>667.09</v>
      </c>
      <c r="I11" s="11">
        <v>80.18</v>
      </c>
      <c r="J11" s="11">
        <v>42.42</v>
      </c>
      <c r="K11" s="11">
        <v>64.15</v>
      </c>
      <c r="L11" s="13">
        <v>20.42</v>
      </c>
    </row>
    <row r="12" spans="1:12" ht="12.75">
      <c r="A12" s="9">
        <v>7</v>
      </c>
      <c r="B12" s="10" t="s">
        <v>19</v>
      </c>
      <c r="C12" s="11">
        <v>22268.99</v>
      </c>
      <c r="D12" s="11">
        <v>0</v>
      </c>
      <c r="E12" s="11">
        <v>129.03</v>
      </c>
      <c r="F12" s="11">
        <v>103.22</v>
      </c>
      <c r="G12" s="11">
        <v>1127.69</v>
      </c>
      <c r="H12" s="11">
        <v>752.85</v>
      </c>
      <c r="I12" s="11">
        <v>160.37</v>
      </c>
      <c r="J12" s="11">
        <v>84.85</v>
      </c>
      <c r="K12" s="11">
        <v>128.29</v>
      </c>
      <c r="L12" s="13">
        <v>40.84</v>
      </c>
    </row>
    <row r="13" spans="1:12" ht="12.75">
      <c r="A13" s="9">
        <v>8</v>
      </c>
      <c r="B13" s="10" t="s">
        <v>20</v>
      </c>
      <c r="C13" s="11">
        <v>46569.74</v>
      </c>
      <c r="D13" s="11">
        <v>0</v>
      </c>
      <c r="E13" s="11">
        <v>5146.57</v>
      </c>
      <c r="F13" s="11">
        <v>4115.82</v>
      </c>
      <c r="G13" s="11">
        <v>635.2</v>
      </c>
      <c r="H13" s="11">
        <v>424.06</v>
      </c>
      <c r="I13" s="11">
        <v>0</v>
      </c>
      <c r="J13" s="11">
        <v>0</v>
      </c>
      <c r="K13" s="11">
        <v>0</v>
      </c>
      <c r="L13" s="13">
        <v>0</v>
      </c>
    </row>
    <row r="14" spans="1:12" ht="12.75">
      <c r="A14" s="9">
        <v>9</v>
      </c>
      <c r="B14" s="10" t="s">
        <v>21</v>
      </c>
      <c r="C14" s="11">
        <v>27067.51</v>
      </c>
      <c r="D14" s="11">
        <v>163.9</v>
      </c>
      <c r="E14" s="11">
        <v>464.25</v>
      </c>
      <c r="F14" s="11">
        <v>335.71</v>
      </c>
      <c r="G14" s="11">
        <v>1173.86</v>
      </c>
      <c r="H14" s="11">
        <v>783.67</v>
      </c>
      <c r="I14" s="11">
        <v>160.37</v>
      </c>
      <c r="J14" s="11">
        <v>84.85</v>
      </c>
      <c r="K14" s="11">
        <v>128.29</v>
      </c>
      <c r="L14" s="13">
        <v>40.84</v>
      </c>
    </row>
    <row r="15" spans="1:12" ht="12.75">
      <c r="A15" s="9">
        <v>10</v>
      </c>
      <c r="B15" s="10" t="s">
        <v>22</v>
      </c>
      <c r="C15" s="11">
        <v>6002.52</v>
      </c>
      <c r="D15" s="11">
        <v>0</v>
      </c>
      <c r="E15" s="11">
        <v>518.79</v>
      </c>
      <c r="F15" s="11">
        <v>415.04</v>
      </c>
      <c r="G15" s="11">
        <v>481.11</v>
      </c>
      <c r="H15" s="11">
        <v>321.19</v>
      </c>
      <c r="I15" s="11">
        <v>246.27</v>
      </c>
      <c r="J15" s="11">
        <v>130.29</v>
      </c>
      <c r="K15" s="11">
        <v>197.03</v>
      </c>
      <c r="L15" s="13">
        <v>62.72</v>
      </c>
    </row>
    <row r="16" spans="1:12" ht="12.75">
      <c r="A16" s="9">
        <v>11</v>
      </c>
      <c r="B16" s="10" t="s">
        <v>23</v>
      </c>
      <c r="C16" s="11">
        <v>21935.84</v>
      </c>
      <c r="D16" s="11">
        <v>0</v>
      </c>
      <c r="E16" s="11">
        <v>385.8</v>
      </c>
      <c r="F16" s="11">
        <v>308.68</v>
      </c>
      <c r="G16" s="11">
        <v>333.52</v>
      </c>
      <c r="H16" s="11">
        <v>222.66</v>
      </c>
      <c r="I16" s="11">
        <v>0</v>
      </c>
      <c r="J16" s="11">
        <v>0</v>
      </c>
      <c r="K16" s="11">
        <v>0</v>
      </c>
      <c r="L16" s="13">
        <v>0</v>
      </c>
    </row>
    <row r="17" spans="1:12" ht="12.75">
      <c r="A17" s="9">
        <v>12</v>
      </c>
      <c r="B17" s="10" t="s">
        <v>24</v>
      </c>
      <c r="C17" s="11">
        <v>88492.8</v>
      </c>
      <c r="D17" s="11">
        <v>0</v>
      </c>
      <c r="E17" s="11">
        <v>4366.01</v>
      </c>
      <c r="F17" s="11">
        <v>3492.95</v>
      </c>
      <c r="G17" s="11">
        <v>4971.78</v>
      </c>
      <c r="H17" s="11">
        <v>3319.18</v>
      </c>
      <c r="I17" s="11">
        <v>782.78</v>
      </c>
      <c r="J17" s="11">
        <v>414.14</v>
      </c>
      <c r="K17" s="11">
        <v>626.21</v>
      </c>
      <c r="L17" s="13">
        <v>199.34</v>
      </c>
    </row>
    <row r="18" spans="1:12" ht="12.75">
      <c r="A18" s="9">
        <v>13</v>
      </c>
      <c r="B18" s="10" t="s">
        <v>25</v>
      </c>
      <c r="C18" s="11">
        <v>35584.55</v>
      </c>
      <c r="D18" s="11">
        <v>0</v>
      </c>
      <c r="E18" s="11">
        <v>282.16</v>
      </c>
      <c r="F18" s="11">
        <v>225.72</v>
      </c>
      <c r="G18" s="11">
        <v>343.64</v>
      </c>
      <c r="H18" s="11">
        <v>229.42</v>
      </c>
      <c r="I18" s="11">
        <v>0</v>
      </c>
      <c r="J18" s="11">
        <v>0</v>
      </c>
      <c r="K18" s="11">
        <v>0</v>
      </c>
      <c r="L18" s="13">
        <v>0</v>
      </c>
    </row>
    <row r="19" spans="1:12" ht="12.75">
      <c r="A19" s="9">
        <v>14</v>
      </c>
      <c r="B19" s="10" t="s">
        <v>26</v>
      </c>
      <c r="C19" s="11">
        <v>27094.56</v>
      </c>
      <c r="D19" s="11">
        <v>0</v>
      </c>
      <c r="E19" s="11">
        <v>2760.08</v>
      </c>
      <c r="F19" s="11">
        <v>2208.04</v>
      </c>
      <c r="G19" s="11">
        <v>561.29</v>
      </c>
      <c r="H19" s="11">
        <v>374.72</v>
      </c>
      <c r="I19" s="11">
        <v>0</v>
      </c>
      <c r="J19" s="11">
        <v>0</v>
      </c>
      <c r="K19" s="11">
        <v>0</v>
      </c>
      <c r="L19" s="13">
        <v>0</v>
      </c>
    </row>
    <row r="20" spans="1:12" ht="12.75">
      <c r="A20" s="9">
        <v>15</v>
      </c>
      <c r="B20" s="10" t="s">
        <v>27</v>
      </c>
      <c r="C20" s="11">
        <v>30766.37</v>
      </c>
      <c r="D20" s="11">
        <v>7780.89</v>
      </c>
      <c r="E20" s="11">
        <v>1368.92</v>
      </c>
      <c r="F20" s="11">
        <v>1095.03</v>
      </c>
      <c r="G20" s="11">
        <v>4209.91</v>
      </c>
      <c r="H20" s="11">
        <v>2810.55</v>
      </c>
      <c r="I20" s="11">
        <v>160.36</v>
      </c>
      <c r="J20" s="11">
        <v>84.84</v>
      </c>
      <c r="K20" s="11">
        <v>128.29</v>
      </c>
      <c r="L20" s="13">
        <v>40.84</v>
      </c>
    </row>
    <row r="21" spans="1:12" ht="12.75">
      <c r="A21" s="9">
        <v>16</v>
      </c>
      <c r="B21" s="10" t="s">
        <v>28</v>
      </c>
      <c r="C21" s="11">
        <v>26583.38</v>
      </c>
      <c r="D21" s="11">
        <v>0</v>
      </c>
      <c r="E21" s="11">
        <v>1379.89</v>
      </c>
      <c r="F21" s="11">
        <v>1103.99</v>
      </c>
      <c r="G21" s="11">
        <v>545.12</v>
      </c>
      <c r="H21" s="11">
        <v>363.92</v>
      </c>
      <c r="I21" s="11">
        <v>0</v>
      </c>
      <c r="J21" s="11">
        <v>0</v>
      </c>
      <c r="K21" s="11">
        <v>0</v>
      </c>
      <c r="L21" s="13">
        <v>0</v>
      </c>
    </row>
    <row r="22" spans="1:12" ht="12.75">
      <c r="A22" s="9">
        <v>17</v>
      </c>
      <c r="B22" s="10" t="s">
        <v>29</v>
      </c>
      <c r="C22" s="11">
        <v>31905.45</v>
      </c>
      <c r="D22" s="11">
        <v>0</v>
      </c>
      <c r="E22" s="11">
        <v>299.44</v>
      </c>
      <c r="F22" s="11">
        <v>229.28</v>
      </c>
      <c r="G22" s="11">
        <v>160.37</v>
      </c>
      <c r="H22" s="11">
        <v>107.06</v>
      </c>
      <c r="I22" s="11">
        <v>0</v>
      </c>
      <c r="J22" s="11">
        <v>0</v>
      </c>
      <c r="K22" s="11">
        <v>0</v>
      </c>
      <c r="L22" s="13">
        <v>0</v>
      </c>
    </row>
    <row r="23" spans="1:12" ht="12.75">
      <c r="A23" s="9">
        <v>18</v>
      </c>
      <c r="B23" s="10" t="s">
        <v>30</v>
      </c>
      <c r="C23" s="11">
        <v>223819.03</v>
      </c>
      <c r="D23" s="11">
        <v>6744.83</v>
      </c>
      <c r="E23" s="11">
        <v>6570.69</v>
      </c>
      <c r="F23" s="11">
        <v>5256.33</v>
      </c>
      <c r="G23" s="11">
        <v>6907.43</v>
      </c>
      <c r="H23" s="11">
        <v>4611.42</v>
      </c>
      <c r="I23" s="11">
        <v>80.18</v>
      </c>
      <c r="J23" s="11">
        <v>42.42</v>
      </c>
      <c r="K23" s="11">
        <v>64.15</v>
      </c>
      <c r="L23" s="13">
        <v>20.42</v>
      </c>
    </row>
    <row r="24" spans="1:12" ht="12.75">
      <c r="A24" s="9">
        <v>19</v>
      </c>
      <c r="B24" s="10" t="s">
        <v>31</v>
      </c>
      <c r="C24" s="11">
        <v>1207.81</v>
      </c>
      <c r="D24" s="11">
        <v>0</v>
      </c>
      <c r="E24" s="11">
        <v>0</v>
      </c>
      <c r="F24" s="11">
        <v>0</v>
      </c>
      <c r="G24" s="11">
        <v>333.51</v>
      </c>
      <c r="H24" s="11">
        <v>222.65</v>
      </c>
      <c r="I24" s="11">
        <v>0</v>
      </c>
      <c r="J24" s="11">
        <v>0</v>
      </c>
      <c r="K24" s="11">
        <v>0</v>
      </c>
      <c r="L24" s="13">
        <v>0</v>
      </c>
    </row>
    <row r="25" spans="1:12" ht="12.75">
      <c r="A25" s="9">
        <v>20</v>
      </c>
      <c r="B25" s="10" t="s">
        <v>32</v>
      </c>
      <c r="C25" s="11">
        <v>7336.81</v>
      </c>
      <c r="D25" s="11">
        <v>3708.52</v>
      </c>
      <c r="E25" s="11">
        <v>64.73</v>
      </c>
      <c r="F25" s="11">
        <v>51.78</v>
      </c>
      <c r="G25" s="11">
        <v>230.91</v>
      </c>
      <c r="H25" s="11">
        <v>154.16</v>
      </c>
      <c r="I25" s="11">
        <v>0</v>
      </c>
      <c r="J25" s="11">
        <v>0</v>
      </c>
      <c r="K25" s="11">
        <v>0</v>
      </c>
      <c r="L25" s="13">
        <v>0</v>
      </c>
    </row>
    <row r="26" spans="1:12" ht="12.75">
      <c r="A26" s="9">
        <v>21</v>
      </c>
      <c r="B26" s="10" t="s">
        <v>33</v>
      </c>
      <c r="C26" s="11">
        <v>241148.67</v>
      </c>
      <c r="D26" s="11">
        <v>12066.73</v>
      </c>
      <c r="E26" s="11">
        <v>8961.22</v>
      </c>
      <c r="F26" s="11">
        <v>7168.85</v>
      </c>
      <c r="G26" s="11">
        <v>23441.35</v>
      </c>
      <c r="H26" s="11">
        <v>15649.52</v>
      </c>
      <c r="I26" s="11">
        <v>885.76</v>
      </c>
      <c r="J26" s="11">
        <v>468.62</v>
      </c>
      <c r="K26" s="11">
        <v>708.57</v>
      </c>
      <c r="L26" s="13">
        <v>225.55</v>
      </c>
    </row>
    <row r="27" spans="1:12" ht="12.75">
      <c r="A27" s="9">
        <v>22</v>
      </c>
      <c r="B27" s="10" t="s">
        <v>34</v>
      </c>
      <c r="C27" s="11">
        <v>6261.9</v>
      </c>
      <c r="D27" s="11">
        <v>0</v>
      </c>
      <c r="E27" s="11">
        <v>530.9</v>
      </c>
      <c r="F27" s="11">
        <v>424.74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3">
        <v>0</v>
      </c>
    </row>
    <row r="28" spans="1:12" ht="12.75">
      <c r="A28" s="9">
        <v>23</v>
      </c>
      <c r="B28" s="10" t="s">
        <v>35</v>
      </c>
      <c r="C28" s="11">
        <v>21556.32</v>
      </c>
      <c r="D28" s="11">
        <v>0</v>
      </c>
      <c r="E28" s="11">
        <v>218.72</v>
      </c>
      <c r="F28" s="11">
        <v>174.98</v>
      </c>
      <c r="G28" s="11">
        <v>492.56</v>
      </c>
      <c r="H28" s="11">
        <v>328.83</v>
      </c>
      <c r="I28" s="11">
        <v>0</v>
      </c>
      <c r="J28" s="11">
        <v>0</v>
      </c>
      <c r="K28" s="11">
        <v>0</v>
      </c>
      <c r="L28" s="13">
        <v>0</v>
      </c>
    </row>
    <row r="29" spans="1:12" ht="12.75">
      <c r="A29" s="9">
        <v>24</v>
      </c>
      <c r="B29" s="10" t="s">
        <v>36</v>
      </c>
      <c r="C29" s="11">
        <v>69241.24</v>
      </c>
      <c r="D29" s="11">
        <v>163.9</v>
      </c>
      <c r="E29" s="11">
        <v>6475.68</v>
      </c>
      <c r="F29" s="11">
        <v>5180.53</v>
      </c>
      <c r="G29" s="11">
        <v>1735</v>
      </c>
      <c r="H29" s="11">
        <v>1158.29</v>
      </c>
      <c r="I29" s="11">
        <v>0</v>
      </c>
      <c r="J29" s="11">
        <v>0</v>
      </c>
      <c r="K29" s="11">
        <v>0</v>
      </c>
      <c r="L29" s="13">
        <v>0</v>
      </c>
    </row>
    <row r="30" spans="1:12" ht="12.75">
      <c r="A30" s="9">
        <v>25</v>
      </c>
      <c r="B30" s="10" t="s">
        <v>37</v>
      </c>
      <c r="C30" s="11">
        <v>189855.59</v>
      </c>
      <c r="D30" s="11">
        <v>1505.6</v>
      </c>
      <c r="E30" s="11">
        <v>5087.84</v>
      </c>
      <c r="F30" s="11">
        <v>4070.26</v>
      </c>
      <c r="G30" s="11">
        <v>4034.8</v>
      </c>
      <c r="H30" s="11">
        <v>2693.65</v>
      </c>
      <c r="I30" s="11">
        <v>150.73</v>
      </c>
      <c r="J30" s="11">
        <v>79.75</v>
      </c>
      <c r="K30" s="11">
        <v>120.58</v>
      </c>
      <c r="L30" s="13">
        <v>38.38</v>
      </c>
    </row>
    <row r="31" spans="1:12" ht="12.75">
      <c r="A31" s="9">
        <v>26</v>
      </c>
      <c r="B31" s="10" t="s">
        <v>38</v>
      </c>
      <c r="C31" s="11">
        <v>24426.21</v>
      </c>
      <c r="D31" s="11">
        <v>0</v>
      </c>
      <c r="E31" s="11">
        <v>1577.18</v>
      </c>
      <c r="F31" s="11">
        <v>1261.64</v>
      </c>
      <c r="G31" s="11">
        <v>1883.87</v>
      </c>
      <c r="H31" s="11">
        <v>1257.68</v>
      </c>
      <c r="I31" s="11">
        <v>0</v>
      </c>
      <c r="J31" s="11">
        <v>0</v>
      </c>
      <c r="K31" s="11">
        <v>0</v>
      </c>
      <c r="L31" s="13">
        <v>0</v>
      </c>
    </row>
    <row r="32" spans="1:12" ht="12.75">
      <c r="A32" s="9">
        <v>27</v>
      </c>
      <c r="B32" s="10" t="s">
        <v>39</v>
      </c>
      <c r="C32" s="11">
        <v>37746.48</v>
      </c>
      <c r="D32" s="11">
        <v>0</v>
      </c>
      <c r="E32" s="11">
        <v>2568.53</v>
      </c>
      <c r="F32" s="11">
        <v>2054.72</v>
      </c>
      <c r="G32" s="11">
        <v>1784.49</v>
      </c>
      <c r="H32" s="11">
        <v>1191.33</v>
      </c>
      <c r="I32" s="11">
        <v>160.37</v>
      </c>
      <c r="J32" s="11">
        <v>84.85</v>
      </c>
      <c r="K32" s="11">
        <v>128.29</v>
      </c>
      <c r="L32" s="13">
        <v>40.84</v>
      </c>
    </row>
    <row r="33" spans="1:12" ht="12.75">
      <c r="A33" s="9">
        <v>28</v>
      </c>
      <c r="B33" s="10" t="s">
        <v>40</v>
      </c>
      <c r="C33" s="11">
        <v>3362.52</v>
      </c>
      <c r="D33" s="11">
        <v>0</v>
      </c>
      <c r="E33" s="11">
        <v>110.16</v>
      </c>
      <c r="F33" s="11">
        <v>88.12</v>
      </c>
      <c r="G33" s="11">
        <v>80.18</v>
      </c>
      <c r="H33" s="11">
        <v>53.53</v>
      </c>
      <c r="I33" s="11">
        <v>0</v>
      </c>
      <c r="J33" s="11">
        <v>0</v>
      </c>
      <c r="K33" s="11">
        <v>0</v>
      </c>
      <c r="L33" s="13">
        <v>0</v>
      </c>
    </row>
    <row r="34" spans="1:12" ht="12.75">
      <c r="A34" s="9">
        <v>29</v>
      </c>
      <c r="B34" s="10" t="s">
        <v>41</v>
      </c>
      <c r="C34" s="11">
        <v>366995.64</v>
      </c>
      <c r="D34" s="11">
        <v>12334</v>
      </c>
      <c r="E34" s="11">
        <v>14433.12</v>
      </c>
      <c r="F34" s="11">
        <v>11546.51</v>
      </c>
      <c r="G34" s="11">
        <v>20270.22</v>
      </c>
      <c r="H34" s="11">
        <v>13532.47</v>
      </c>
      <c r="I34" s="11">
        <v>1471.83</v>
      </c>
      <c r="J34" s="11">
        <v>778.69</v>
      </c>
      <c r="K34" s="11">
        <v>1177.43</v>
      </c>
      <c r="L34" s="13">
        <v>374.8</v>
      </c>
    </row>
    <row r="35" spans="1:12" ht="12.75">
      <c r="A35" s="9">
        <v>30</v>
      </c>
      <c r="B35" s="10" t="s">
        <v>42</v>
      </c>
      <c r="C35" s="11">
        <v>14768.47</v>
      </c>
      <c r="D35" s="11">
        <v>5364.72</v>
      </c>
      <c r="E35" s="11">
        <v>624.75</v>
      </c>
      <c r="F35" s="11">
        <v>499.78</v>
      </c>
      <c r="G35" s="11">
        <v>1807.93</v>
      </c>
      <c r="H35" s="11">
        <v>1206.98</v>
      </c>
      <c r="I35" s="11">
        <v>0</v>
      </c>
      <c r="J35" s="11">
        <v>0</v>
      </c>
      <c r="K35" s="11">
        <v>0</v>
      </c>
      <c r="L35" s="13">
        <v>0</v>
      </c>
    </row>
    <row r="36" spans="1:12" ht="12.75">
      <c r="A36" s="9">
        <v>31</v>
      </c>
      <c r="B36" s="10" t="s">
        <v>43</v>
      </c>
      <c r="C36" s="11">
        <v>66335.65</v>
      </c>
      <c r="D36" s="11">
        <v>163.9</v>
      </c>
      <c r="E36" s="11">
        <v>1545.16</v>
      </c>
      <c r="F36" s="11">
        <v>1236.14</v>
      </c>
      <c r="G36" s="11">
        <v>2319.27</v>
      </c>
      <c r="H36" s="11">
        <v>1548.35</v>
      </c>
      <c r="I36" s="11">
        <v>160.37</v>
      </c>
      <c r="J36" s="11">
        <v>84.85</v>
      </c>
      <c r="K36" s="11">
        <v>128.29</v>
      </c>
      <c r="L36" s="13">
        <v>40.84</v>
      </c>
    </row>
    <row r="37" spans="1:12" ht="12.75">
      <c r="A37" s="9">
        <v>32</v>
      </c>
      <c r="B37" s="10" t="s">
        <v>44</v>
      </c>
      <c r="C37" s="11">
        <v>10226.45</v>
      </c>
      <c r="D37" s="11">
        <v>0</v>
      </c>
      <c r="E37" s="11">
        <v>1806.52</v>
      </c>
      <c r="F37" s="11">
        <v>1445.23</v>
      </c>
      <c r="G37" s="11">
        <v>1167.64</v>
      </c>
      <c r="H37" s="11">
        <v>779.52</v>
      </c>
      <c r="I37" s="11">
        <v>565.43</v>
      </c>
      <c r="J37" s="11">
        <v>299.15</v>
      </c>
      <c r="K37" s="11">
        <v>452.36</v>
      </c>
      <c r="L37" s="13">
        <v>144</v>
      </c>
    </row>
    <row r="38" spans="1:12" ht="12.75">
      <c r="A38" s="9">
        <v>33</v>
      </c>
      <c r="B38" s="10" t="s">
        <v>45</v>
      </c>
      <c r="C38" s="11">
        <v>12355.92</v>
      </c>
      <c r="D38" s="11">
        <v>0</v>
      </c>
      <c r="E38" s="11">
        <v>600.13</v>
      </c>
      <c r="F38" s="11">
        <v>480.22</v>
      </c>
      <c r="G38" s="11">
        <v>150.72</v>
      </c>
      <c r="H38" s="11">
        <v>100.62</v>
      </c>
      <c r="I38" s="11">
        <v>0</v>
      </c>
      <c r="J38" s="11">
        <v>0</v>
      </c>
      <c r="K38" s="11">
        <v>0</v>
      </c>
      <c r="L38" s="13">
        <v>0</v>
      </c>
    </row>
    <row r="39" spans="1:12" ht="12.75">
      <c r="A39" s="9">
        <v>34</v>
      </c>
      <c r="B39" s="10" t="s">
        <v>46</v>
      </c>
      <c r="C39" s="11">
        <v>74335.27</v>
      </c>
      <c r="D39" s="11">
        <v>491.7</v>
      </c>
      <c r="E39" s="11">
        <v>942</v>
      </c>
      <c r="F39" s="11">
        <v>753.62</v>
      </c>
      <c r="G39" s="11">
        <v>2695.98</v>
      </c>
      <c r="H39" s="11">
        <v>1799.85</v>
      </c>
      <c r="I39" s="11">
        <v>641.48</v>
      </c>
      <c r="J39" s="11">
        <v>339.38</v>
      </c>
      <c r="K39" s="11">
        <v>513.16</v>
      </c>
      <c r="L39" s="13">
        <v>163.35</v>
      </c>
    </row>
    <row r="40" spans="1:12" ht="12.75">
      <c r="A40" s="9">
        <v>35</v>
      </c>
      <c r="B40" s="10" t="s">
        <v>47</v>
      </c>
      <c r="C40" s="14">
        <v>202355.22</v>
      </c>
      <c r="D40" s="11">
        <v>904.52</v>
      </c>
      <c r="E40" s="14">
        <v>10534.97</v>
      </c>
      <c r="F40" s="14">
        <v>8427.87</v>
      </c>
      <c r="G40" s="14">
        <v>10659.44</v>
      </c>
      <c r="H40" s="11">
        <v>7116.28</v>
      </c>
      <c r="I40" s="11">
        <v>1388.79</v>
      </c>
      <c r="J40" s="11">
        <v>734.75</v>
      </c>
      <c r="K40" s="11">
        <v>1110.98</v>
      </c>
      <c r="L40" s="13">
        <v>353.65</v>
      </c>
    </row>
    <row r="41" spans="1:12" ht="12.75">
      <c r="A41" s="9">
        <v>36</v>
      </c>
      <c r="B41" s="10" t="s">
        <v>48</v>
      </c>
      <c r="C41" s="11">
        <v>76963.32</v>
      </c>
      <c r="D41" s="11">
        <v>22119.21</v>
      </c>
      <c r="E41" s="11">
        <v>7220.52</v>
      </c>
      <c r="F41" s="11">
        <v>5776.31</v>
      </c>
      <c r="G41" s="11">
        <v>4697.43</v>
      </c>
      <c r="H41" s="11">
        <v>3136.02</v>
      </c>
      <c r="I41" s="11">
        <v>332.19</v>
      </c>
      <c r="J41" s="11">
        <v>175.75</v>
      </c>
      <c r="K41" s="11">
        <v>265.75</v>
      </c>
      <c r="L41" s="13">
        <v>84.59</v>
      </c>
    </row>
    <row r="42" spans="1:12" ht="12.75">
      <c r="A42" s="9">
        <v>37</v>
      </c>
      <c r="B42" s="10" t="s">
        <v>49</v>
      </c>
      <c r="C42" s="11">
        <v>75150.19</v>
      </c>
      <c r="D42" s="11">
        <v>0</v>
      </c>
      <c r="E42" s="11">
        <v>3084.71</v>
      </c>
      <c r="F42" s="11">
        <v>2467.77</v>
      </c>
      <c r="G42" s="11">
        <v>2756.89</v>
      </c>
      <c r="H42" s="11">
        <v>1840.51</v>
      </c>
      <c r="I42" s="11">
        <v>0</v>
      </c>
      <c r="J42" s="11">
        <v>0</v>
      </c>
      <c r="K42" s="11">
        <v>0</v>
      </c>
      <c r="L42" s="13">
        <v>0</v>
      </c>
    </row>
    <row r="43" spans="1:12" ht="12.75">
      <c r="A43" s="9">
        <v>38</v>
      </c>
      <c r="B43" s="10" t="s">
        <v>50</v>
      </c>
      <c r="C43" s="11">
        <v>436176.74</v>
      </c>
      <c r="D43" s="11">
        <v>35979.45</v>
      </c>
      <c r="E43" s="11">
        <v>14256.82</v>
      </c>
      <c r="F43" s="11">
        <v>11404.94</v>
      </c>
      <c r="G43" s="11">
        <v>21927.33</v>
      </c>
      <c r="H43" s="11">
        <v>14638.76</v>
      </c>
      <c r="I43" s="11">
        <v>2259.73</v>
      </c>
      <c r="J43" s="11">
        <v>1195.51</v>
      </c>
      <c r="K43" s="11">
        <v>1807.71</v>
      </c>
      <c r="L43" s="13">
        <v>575.44</v>
      </c>
    </row>
    <row r="44" spans="1:12" ht="12.75">
      <c r="A44" s="9">
        <v>39</v>
      </c>
      <c r="B44" s="15" t="s">
        <v>51</v>
      </c>
      <c r="C44" s="16">
        <v>272438.67</v>
      </c>
      <c r="D44" s="16">
        <v>38710.5</v>
      </c>
      <c r="E44" s="16">
        <v>18684.1</v>
      </c>
      <c r="F44" s="16">
        <v>14951.39</v>
      </c>
      <c r="G44" s="16">
        <v>81715.99</v>
      </c>
      <c r="H44" s="16">
        <v>54553.87</v>
      </c>
      <c r="I44" s="16">
        <v>3477.32</v>
      </c>
      <c r="J44" s="16">
        <v>1839.71</v>
      </c>
      <c r="K44" s="16">
        <v>2781.87</v>
      </c>
      <c r="L44" s="17">
        <v>885.53</v>
      </c>
    </row>
    <row r="45" spans="1:12" ht="12.75">
      <c r="A45" s="25" t="s">
        <v>52</v>
      </c>
      <c r="B45" s="26"/>
      <c r="C45" s="23">
        <v>3047968.09</v>
      </c>
      <c r="D45" s="23">
        <v>161812.09</v>
      </c>
      <c r="E45" s="23">
        <v>133013.04</v>
      </c>
      <c r="F45" s="23">
        <v>106365.97</v>
      </c>
      <c r="G45" s="23">
        <v>213071.43</v>
      </c>
      <c r="H45" s="23">
        <v>142247.2</v>
      </c>
      <c r="I45" s="23">
        <v>13635.98</v>
      </c>
      <c r="J45" s="23">
        <v>7214.26</v>
      </c>
      <c r="K45" s="23">
        <v>10908.56</v>
      </c>
      <c r="L45" s="23">
        <v>3472.45</v>
      </c>
    </row>
    <row r="46" spans="1:12" ht="12.75">
      <c r="A46" s="19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ht="12.75">
      <c r="A47" s="21"/>
    </row>
    <row r="48" ht="12.75">
      <c r="A48" s="21"/>
    </row>
    <row r="49" spans="2:12" ht="12.75">
      <c r="B49" s="22" t="s">
        <v>53</v>
      </c>
      <c r="C49" s="9"/>
      <c r="D49" s="9"/>
      <c r="E49" s="9"/>
      <c r="F49" s="9"/>
      <c r="G49" s="13">
        <v>70824.23</v>
      </c>
      <c r="H49" s="9"/>
      <c r="I49" s="13">
        <v>6421.72</v>
      </c>
      <c r="J49" s="13"/>
      <c r="K49" s="13">
        <v>7436.11</v>
      </c>
      <c r="L49" s="9"/>
    </row>
    <row r="50" spans="2:12" ht="12.75">
      <c r="B50" s="22" t="s">
        <v>54</v>
      </c>
      <c r="C50" s="9"/>
      <c r="D50" s="9"/>
      <c r="E50" s="9"/>
      <c r="F50" s="9"/>
      <c r="G50" s="9"/>
      <c r="H50" s="18">
        <f>G45-G49</f>
        <v>142247.2</v>
      </c>
      <c r="I50" s="9"/>
      <c r="J50" s="18">
        <f>I45-I49</f>
        <v>7214.259999999999</v>
      </c>
      <c r="K50" s="9"/>
      <c r="L50" s="18">
        <f>K45-K49</f>
        <v>3472.45</v>
      </c>
    </row>
  </sheetData>
  <sheetProtection/>
  <mergeCells count="2">
    <mergeCell ref="B2:L3"/>
    <mergeCell ref="A45:B45"/>
  </mergeCells>
  <printOptions/>
  <pageMargins left="0.68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LeNG</cp:lastModifiedBy>
  <cp:lastPrinted>2021-06-29T12:33:53Z</cp:lastPrinted>
  <dcterms:created xsi:type="dcterms:W3CDTF">1996-10-14T23:33:28Z</dcterms:created>
  <dcterms:modified xsi:type="dcterms:W3CDTF">2021-08-05T10:34:38Z</dcterms:modified>
  <cp:category/>
  <cp:version/>
  <cp:contentType/>
  <cp:contentStatus/>
</cp:coreProperties>
</file>